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0125"/>
  </bookViews>
  <sheets>
    <sheet name="A" sheetId="1" r:id="rId1"/>
  </sheets>
  <calcPr calcId="125725"/>
</workbook>
</file>

<file path=xl/calcChain.xml><?xml version="1.0" encoding="utf-8"?>
<calcChain xmlns="http://schemas.openxmlformats.org/spreadsheetml/2006/main">
  <c r="G19" i="1"/>
  <c r="G20"/>
  <c r="G18" l="1"/>
  <c r="G17"/>
  <c r="G8"/>
  <c r="G12" l="1"/>
  <c r="G9"/>
  <c r="G15"/>
  <c r="G16"/>
  <c r="G14"/>
  <c r="G13"/>
  <c r="G21" l="1"/>
</calcChain>
</file>

<file path=xl/sharedStrings.xml><?xml version="1.0" encoding="utf-8"?>
<sst xmlns="http://schemas.openxmlformats.org/spreadsheetml/2006/main" count="34" uniqueCount="32">
  <si>
    <t xml:space="preserve"> Tabela 1</t>
  </si>
  <si>
    <t>Nazwa grupy</t>
  </si>
  <si>
    <t xml:space="preserve"> Wartość nabycia / koszt wytworzenia</t>
  </si>
  <si>
    <t>składników majątku</t>
  </si>
  <si>
    <t>stan na pierwszy</t>
  </si>
  <si>
    <t>stan na ostatni</t>
  </si>
  <si>
    <t>trwałego</t>
  </si>
  <si>
    <t>dzień roku</t>
  </si>
  <si>
    <t>aktualizacja</t>
  </si>
  <si>
    <t xml:space="preserve">przemieszczenia </t>
  </si>
  <si>
    <t>obrotowego</t>
  </si>
  <si>
    <t>Kierownik jednostki:</t>
  </si>
  <si>
    <t>Grunty stanowiące własność jednostki samorządu terytorialnego, przekazane w użytkowanie wieczyste innym podmiotom</t>
  </si>
  <si>
    <t>Urządzenia techniczne i maszyny</t>
  </si>
  <si>
    <t>Środki transportu</t>
  </si>
  <si>
    <t>Inne środki trwałe</t>
  </si>
  <si>
    <t>zwiększenia</t>
  </si>
  <si>
    <t>zmniejszenia</t>
  </si>
  <si>
    <t>Główny księgowy:</t>
  </si>
  <si>
    <t>Środki trwałe w budowie</t>
  </si>
  <si>
    <t>Środki trwałe</t>
  </si>
  <si>
    <t>Grunty</t>
  </si>
  <si>
    <t>Wartości niematerialne                   i prawne</t>
  </si>
  <si>
    <t xml:space="preserve">Budynki, lokale i obiekty inżynierii lądowej i wodnej </t>
  </si>
  <si>
    <t>Akcje i udziały</t>
  </si>
  <si>
    <t>Pozostałe środki trwałe</t>
  </si>
  <si>
    <t>Zbiory biblioteczne</t>
  </si>
  <si>
    <t>Liceum Ogólnokształcące w Krośniewicach</t>
  </si>
  <si>
    <t>Małgorzata Kołodziejczak</t>
  </si>
  <si>
    <t>Agnieszka Bojanowska</t>
  </si>
  <si>
    <t>2025 rok</t>
  </si>
  <si>
    <t>Data sporządzenia:  2026.03.20</t>
  </si>
</sst>
</file>

<file path=xl/styles.xml><?xml version="1.0" encoding="utf-8"?>
<styleSheet xmlns="http://schemas.openxmlformats.org/spreadsheetml/2006/main">
  <fonts count="9">
    <font>
      <sz val="12"/>
      <name val="Arial"/>
      <charset val="238"/>
    </font>
    <font>
      <sz val="12"/>
      <color indexed="8"/>
      <name val="Arial CE"/>
      <family val="2"/>
    </font>
    <font>
      <b/>
      <sz val="12"/>
      <color indexed="8"/>
      <name val="Arial CE"/>
      <family val="2"/>
    </font>
    <font>
      <b/>
      <sz val="14"/>
      <color indexed="8"/>
      <name val="Arial CE"/>
      <family val="2"/>
    </font>
    <font>
      <sz val="12"/>
      <color indexed="8"/>
      <name val="Arial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" fontId="0" fillId="0" borderId="0" xfId="0" applyNumberFormat="1"/>
    <xf numFmtId="0" fontId="0" fillId="0" borderId="2" xfId="0" applyBorder="1"/>
    <xf numFmtId="0" fontId="0" fillId="0" borderId="1" xfId="0" applyBorder="1"/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/>
    </xf>
    <xf numFmtId="4" fontId="1" fillId="0" borderId="5" xfId="0" applyNumberFormat="1" applyFont="1" applyBorder="1" applyAlignment="1" applyProtection="1"/>
    <xf numFmtId="4" fontId="1" fillId="0" borderId="6" xfId="0" applyNumberFormat="1" applyFont="1" applyBorder="1" applyAlignment="1" applyProtection="1">
      <alignment horizontal="right" vertical="center" wrapText="1"/>
    </xf>
    <xf numFmtId="4" fontId="1" fillId="0" borderId="6" xfId="0" applyNumberFormat="1" applyFont="1" applyBorder="1" applyAlignment="1" applyProtection="1">
      <alignment horizontal="right" vertical="center"/>
    </xf>
    <xf numFmtId="4" fontId="1" fillId="0" borderId="8" xfId="0" applyNumberFormat="1" applyFont="1" applyBorder="1" applyAlignment="1" applyProtection="1">
      <alignment horizontal="right" vertical="center"/>
    </xf>
    <xf numFmtId="4" fontId="1" fillId="0" borderId="9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12" xfId="0" applyNumberFormat="1" applyFont="1" applyBorder="1" applyAlignment="1" applyProtection="1">
      <alignment horizontal="right" vertical="center"/>
    </xf>
    <xf numFmtId="4" fontId="1" fillId="0" borderId="12" xfId="0" applyNumberFormat="1" applyFont="1" applyBorder="1" applyAlignment="1" applyProtection="1">
      <alignment horizontal="right"/>
    </xf>
    <xf numFmtId="4" fontId="1" fillId="0" borderId="13" xfId="0" applyNumberFormat="1" applyFont="1" applyBorder="1" applyAlignment="1" applyProtection="1">
      <alignment horizontal="right"/>
    </xf>
    <xf numFmtId="4" fontId="1" fillId="0" borderId="5" xfId="0" applyNumberFormat="1" applyFont="1" applyBorder="1" applyAlignment="1" applyProtection="1">
      <alignment horizontal="center"/>
    </xf>
    <xf numFmtId="4" fontId="1" fillId="0" borderId="5" xfId="0" applyNumberFormat="1" applyFont="1" applyBorder="1" applyAlignment="1" applyProtection="1">
      <alignment horizontal="right"/>
    </xf>
    <xf numFmtId="4" fontId="1" fillId="0" borderId="9" xfId="0" applyNumberFormat="1" applyFont="1" applyBorder="1" applyAlignment="1" applyProtection="1">
      <alignment horizontal="right" vertic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8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4" fillId="0" borderId="18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" fontId="1" fillId="0" borderId="6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/>
    <xf numFmtId="0" fontId="0" fillId="0" borderId="0" xfId="0" applyAlignment="1"/>
    <xf numFmtId="4" fontId="1" fillId="0" borderId="11" xfId="0" applyNumberFormat="1" applyFont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O24"/>
  <sheetViews>
    <sheetView tabSelected="1" defaultGridColor="0" topLeftCell="A13" colorId="55" zoomScaleNormal="100" workbookViewId="0">
      <selection activeCell="D25" sqref="D25"/>
    </sheetView>
  </sheetViews>
  <sheetFormatPr defaultColWidth="9.77734375" defaultRowHeight="15"/>
  <cols>
    <col min="1" max="1" width="16.77734375" customWidth="1"/>
    <col min="2" max="2" width="20.109375" customWidth="1"/>
    <col min="3" max="3" width="13.77734375" customWidth="1"/>
    <col min="4" max="5" width="16.77734375" customWidth="1"/>
    <col min="6" max="6" width="13.77734375" customWidth="1"/>
    <col min="7" max="7" width="15.77734375" customWidth="1"/>
  </cols>
  <sheetData>
    <row r="1" spans="1:15" ht="18">
      <c r="A1" s="45" t="s">
        <v>20</v>
      </c>
      <c r="B1" s="46"/>
      <c r="C1" s="46"/>
      <c r="D1" s="46"/>
      <c r="E1" s="46"/>
      <c r="F1" s="46"/>
      <c r="G1" s="2" t="s">
        <v>0</v>
      </c>
    </row>
    <row r="2" spans="1:15" ht="16.5" thickBot="1">
      <c r="A2" s="50" t="s">
        <v>27</v>
      </c>
      <c r="B2" s="51"/>
      <c r="C2" s="3"/>
      <c r="D2" s="3"/>
      <c r="E2" s="44" t="s">
        <v>30</v>
      </c>
      <c r="F2" s="3"/>
      <c r="G2" s="1"/>
    </row>
    <row r="3" spans="1:15" ht="15.75" thickBot="1">
      <c r="A3" s="32" t="s">
        <v>1</v>
      </c>
      <c r="B3" s="30"/>
      <c r="C3" s="32"/>
      <c r="D3" s="34" t="s">
        <v>2</v>
      </c>
      <c r="E3" s="8"/>
      <c r="F3" s="37"/>
      <c r="G3" s="30"/>
    </row>
    <row r="4" spans="1:15">
      <c r="A4" s="33" t="s">
        <v>3</v>
      </c>
      <c r="B4" s="31" t="s">
        <v>4</v>
      </c>
      <c r="C4" s="33"/>
      <c r="D4" s="35"/>
      <c r="E4" s="32"/>
      <c r="F4" s="29"/>
      <c r="G4" s="31" t="s">
        <v>5</v>
      </c>
    </row>
    <row r="5" spans="1:15">
      <c r="A5" s="33" t="s">
        <v>6</v>
      </c>
      <c r="B5" s="31" t="s">
        <v>7</v>
      </c>
      <c r="C5" s="33" t="s">
        <v>8</v>
      </c>
      <c r="D5" s="36" t="s">
        <v>16</v>
      </c>
      <c r="E5" s="33" t="s">
        <v>9</v>
      </c>
      <c r="F5" s="7" t="s">
        <v>17</v>
      </c>
      <c r="G5" s="31" t="s">
        <v>7</v>
      </c>
    </row>
    <row r="6" spans="1:15" ht="15.75" thickBot="1">
      <c r="A6" s="38"/>
      <c r="B6" s="31" t="s">
        <v>10</v>
      </c>
      <c r="C6" s="39"/>
      <c r="D6" s="40"/>
      <c r="E6" s="39"/>
      <c r="F6" s="41"/>
      <c r="G6" s="31" t="s">
        <v>10</v>
      </c>
    </row>
    <row r="7" spans="1:15" ht="15.75" thickBot="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3">
        <v>6</v>
      </c>
      <c r="G7" s="42">
        <v>7</v>
      </c>
    </row>
    <row r="8" spans="1:15" ht="45">
      <c r="A8" s="9" t="s">
        <v>22</v>
      </c>
      <c r="B8" s="15">
        <v>68944.12</v>
      </c>
      <c r="C8" s="15">
        <v>0</v>
      </c>
      <c r="D8" s="15">
        <v>799.96</v>
      </c>
      <c r="E8" s="21">
        <v>0</v>
      </c>
      <c r="F8" s="26">
        <v>0</v>
      </c>
      <c r="G8" s="27">
        <f>B8+D8+-F8</f>
        <v>69744.08</v>
      </c>
    </row>
    <row r="9" spans="1:15" ht="15.75" thickBot="1">
      <c r="A9" s="47" t="s">
        <v>21</v>
      </c>
      <c r="B9" s="49">
        <v>0</v>
      </c>
      <c r="C9" s="49">
        <v>0</v>
      </c>
      <c r="D9" s="49">
        <v>353000</v>
      </c>
      <c r="E9" s="54">
        <v>0</v>
      </c>
      <c r="F9" s="49">
        <v>0</v>
      </c>
      <c r="G9" s="49">
        <f>B9+D9-F9</f>
        <v>353000</v>
      </c>
      <c r="O9" s="5"/>
    </row>
    <row r="10" spans="1:15" ht="15.75" thickBot="1">
      <c r="A10" s="48"/>
      <c r="B10" s="49"/>
      <c r="C10" s="49"/>
      <c r="D10" s="49"/>
      <c r="E10" s="54"/>
      <c r="F10" s="49"/>
      <c r="G10" s="49"/>
      <c r="I10" s="4"/>
      <c r="J10" s="6"/>
    </row>
    <row r="11" spans="1:15">
      <c r="A11" s="48"/>
      <c r="B11" s="49"/>
      <c r="C11" s="49"/>
      <c r="D11" s="49"/>
      <c r="E11" s="54"/>
      <c r="F11" s="49"/>
      <c r="G11" s="49"/>
    </row>
    <row r="12" spans="1:15" ht="72">
      <c r="A12" s="10" t="s">
        <v>12</v>
      </c>
      <c r="B12" s="16">
        <v>0</v>
      </c>
      <c r="C12" s="16">
        <v>0</v>
      </c>
      <c r="D12" s="16">
        <v>0</v>
      </c>
      <c r="E12" s="22">
        <v>0</v>
      </c>
      <c r="F12" s="17">
        <v>0</v>
      </c>
      <c r="G12" s="17">
        <f>B12+D12-F12</f>
        <v>0</v>
      </c>
    </row>
    <row r="13" spans="1:15" ht="45">
      <c r="A13" s="11" t="s">
        <v>23</v>
      </c>
      <c r="B13" s="17">
        <v>0</v>
      </c>
      <c r="C13" s="17">
        <v>0</v>
      </c>
      <c r="D13" s="17">
        <v>3947000</v>
      </c>
      <c r="E13" s="22">
        <v>0</v>
      </c>
      <c r="F13" s="17">
        <v>0</v>
      </c>
      <c r="G13" s="17">
        <f>B13+D13-F13</f>
        <v>3947000</v>
      </c>
    </row>
    <row r="14" spans="1:15" ht="45">
      <c r="A14" s="11" t="s">
        <v>13</v>
      </c>
      <c r="B14" s="17">
        <v>21234.66</v>
      </c>
      <c r="C14" s="17">
        <v>0</v>
      </c>
      <c r="D14" s="17">
        <v>0</v>
      </c>
      <c r="E14" s="22">
        <v>0</v>
      </c>
      <c r="F14" s="17">
        <v>0</v>
      </c>
      <c r="G14" s="17">
        <f>B14+D14-F14</f>
        <v>21234.66</v>
      </c>
    </row>
    <row r="15" spans="1:15">
      <c r="A15" s="11" t="s">
        <v>14</v>
      </c>
      <c r="B15" s="17">
        <v>0</v>
      </c>
      <c r="C15" s="17">
        <v>0</v>
      </c>
      <c r="D15" s="17">
        <v>0</v>
      </c>
      <c r="E15" s="22">
        <v>0</v>
      </c>
      <c r="F15" s="17">
        <v>0</v>
      </c>
      <c r="G15" s="17">
        <f t="shared" ref="G15:G20" si="0">B15+D15-F15</f>
        <v>0</v>
      </c>
    </row>
    <row r="16" spans="1:15">
      <c r="A16" s="11" t="s">
        <v>15</v>
      </c>
      <c r="B16" s="17">
        <v>0</v>
      </c>
      <c r="C16" s="17">
        <v>0</v>
      </c>
      <c r="D16" s="17">
        <v>0</v>
      </c>
      <c r="E16" s="22">
        <v>0</v>
      </c>
      <c r="F16" s="17">
        <v>0</v>
      </c>
      <c r="G16" s="17">
        <f t="shared" si="0"/>
        <v>0</v>
      </c>
    </row>
    <row r="17" spans="1:7" ht="30">
      <c r="A17" s="11" t="s">
        <v>19</v>
      </c>
      <c r="B17" s="18">
        <v>0</v>
      </c>
      <c r="C17" s="18">
        <v>0</v>
      </c>
      <c r="D17" s="18">
        <v>0</v>
      </c>
      <c r="E17" s="23">
        <v>0</v>
      </c>
      <c r="F17" s="18">
        <v>0</v>
      </c>
      <c r="G17" s="17">
        <f t="shared" si="0"/>
        <v>0</v>
      </c>
    </row>
    <row r="18" spans="1:7">
      <c r="A18" s="12" t="s">
        <v>24</v>
      </c>
      <c r="B18" s="18">
        <v>0</v>
      </c>
      <c r="C18" s="18">
        <v>0</v>
      </c>
      <c r="D18" s="18">
        <v>0</v>
      </c>
      <c r="E18" s="23">
        <v>0</v>
      </c>
      <c r="F18" s="18">
        <v>0</v>
      </c>
      <c r="G18" s="17">
        <f t="shared" si="0"/>
        <v>0</v>
      </c>
    </row>
    <row r="19" spans="1:7" ht="30">
      <c r="A19" s="13" t="s">
        <v>25</v>
      </c>
      <c r="B19" s="17">
        <v>781620.59</v>
      </c>
      <c r="C19" s="20">
        <v>0</v>
      </c>
      <c r="D19" s="17">
        <v>31746</v>
      </c>
      <c r="E19" s="24">
        <v>0</v>
      </c>
      <c r="F19" s="17">
        <v>10547.27</v>
      </c>
      <c r="G19" s="17">
        <f t="shared" si="0"/>
        <v>802819.32</v>
      </c>
    </row>
    <row r="20" spans="1:7" ht="15.75" thickBot="1">
      <c r="A20" s="14" t="s">
        <v>26</v>
      </c>
      <c r="B20" s="19">
        <v>53350.65</v>
      </c>
      <c r="C20" s="19">
        <v>0</v>
      </c>
      <c r="D20" s="19">
        <v>0</v>
      </c>
      <c r="E20" s="25">
        <v>0</v>
      </c>
      <c r="F20" s="19">
        <v>0</v>
      </c>
      <c r="G20" s="28">
        <f t="shared" si="0"/>
        <v>53350.65</v>
      </c>
    </row>
    <row r="21" spans="1:7">
      <c r="A21" s="52" t="s">
        <v>31</v>
      </c>
      <c r="B21" s="53"/>
      <c r="G21" s="4">
        <f>J16+SUM(G8:G20)</f>
        <v>5247148.7100000009</v>
      </c>
    </row>
    <row r="23" spans="1:7">
      <c r="A23" s="52" t="s">
        <v>18</v>
      </c>
      <c r="B23" s="53"/>
      <c r="F23" s="53" t="s">
        <v>11</v>
      </c>
      <c r="G23" s="53"/>
    </row>
    <row r="24" spans="1:7">
      <c r="A24" t="s">
        <v>28</v>
      </c>
      <c r="F24" t="s">
        <v>29</v>
      </c>
    </row>
  </sheetData>
  <mergeCells count="12">
    <mergeCell ref="A21:B21"/>
    <mergeCell ref="A23:B23"/>
    <mergeCell ref="F23:G23"/>
    <mergeCell ref="E9:E11"/>
    <mergeCell ref="F9:F11"/>
    <mergeCell ref="G9:G11"/>
    <mergeCell ref="A1:F1"/>
    <mergeCell ref="A9:A11"/>
    <mergeCell ref="B9:B11"/>
    <mergeCell ref="C9:C11"/>
    <mergeCell ref="D9:D11"/>
    <mergeCell ref="A2:B2"/>
  </mergeCells>
  <phoneticPr fontId="0" type="noConversion"/>
  <pageMargins left="0.51181102362204722" right="0.59055118110236227" top="1.6929133858267718" bottom="1.0236220472440944" header="0.70866141732283472" footer="0.51181102362204722"/>
  <pageSetup paperSize="9" scale="72" orientation="landscape" r:id="rId1"/>
  <headerFooter alignWithMargins="0">
    <oddHeader>&amp;R&amp;"Arial,Kursywa"&amp;UZałącznik</oddHeader>
  </headerFooter>
  <rowBreaks count="1" manualBreakCount="1">
    <brk id="3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</vt:lpstr>
    </vt:vector>
  </TitlesOfParts>
  <Company>ALFA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Godlewska.</dc:creator>
  <cp:lastModifiedBy>Księgowość</cp:lastModifiedBy>
  <cp:lastPrinted>2026-03-19T11:07:47Z</cp:lastPrinted>
  <dcterms:created xsi:type="dcterms:W3CDTF">1999-09-29T20:51:41Z</dcterms:created>
  <dcterms:modified xsi:type="dcterms:W3CDTF">2026-05-05T10:34:39Z</dcterms:modified>
</cp:coreProperties>
</file>